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Перечень МО" sheetId="1" r:id="rId1"/>
    <sheet name="Пр-во" sheetId="4" r:id="rId2"/>
    <sheet name="Обшая инф" sheetId="2" r:id="rId3"/>
    <sheet name="Заявки" sheetId="3" r:id="rId4"/>
  </sheets>
  <externalReferences>
    <externalReference r:id="rId5"/>
  </externalReferences>
  <definedNames>
    <definedName name="DESCRIPTION_TERRITORY">[1]REESTR_DS!$B$2:$B$3</definedName>
    <definedName name="form_up_date">[1]Титульный!$F$14</definedName>
    <definedName name="org">[1]Титульный!$F$26</definedName>
    <definedName name="region_name">[1]Титульный!$F$7</definedName>
  </definedNames>
  <calcPr calcId="145621"/>
</workbook>
</file>

<file path=xl/calcChain.xml><?xml version="1.0" encoding="utf-8"?>
<calcChain xmlns="http://schemas.openxmlformats.org/spreadsheetml/2006/main">
  <c r="D11" i="3" l="1"/>
  <c r="D6" i="3"/>
  <c r="A2" i="3"/>
  <c r="A1" i="3"/>
  <c r="C15" i="2"/>
  <c r="A15" i="2"/>
  <c r="C11" i="2"/>
  <c r="A5" i="2"/>
  <c r="A1" i="4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2.10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<sst xmlns="http://schemas.openxmlformats.org/spreadsheetml/2006/main" count="130" uniqueCount="73">
  <si>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</si>
  <si>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</si>
  <si>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</si>
  <si>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</si>
  <si>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</si>
  <si>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</si>
  <si>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</si>
  <si>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</si>
  <si>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</si>
  <si>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</si>
  <si>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</si>
  <si>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</si>
  <si>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</si>
  <si>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</si>
  <si>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</si>
  <si>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/>
  </si>
  <si>
    <t>Каневской муниципальный район, Стародеревянковское (03620416);</t>
  </si>
  <si>
    <t>0</t>
  </si>
  <si>
    <t>Каневской муниципальный район</t>
  </si>
  <si>
    <t>Стародеревянковское</t>
  </si>
  <si>
    <t>03620416</t>
  </si>
  <si>
    <t>Вид деятельности</t>
  </si>
  <si>
    <t>Дифференциация по территориям оказания услуг</t>
  </si>
  <si>
    <t>Дифференциация по централизованным системам коммунальной инфраструктуры</t>
  </si>
  <si>
    <t>да/нет</t>
  </si>
  <si>
    <t>8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</si>
  <si>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</si>
  <si>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нет</t>
  </si>
  <si>
    <r>
      <t xml:space="preserve">Форма 1.0.1 Основные параметры раскрываемой информации </t>
    </r>
    <r>
      <rPr>
        <vertAlign val="superscript"/>
        <sz val="9"/>
        <rFont val="Tahoma"/>
        <family val="2"/>
        <charset val="204"/>
      </rPr>
      <t>1</t>
    </r>
  </si>
  <si>
    <t>Форма 1.0.1</t>
  </si>
  <si>
    <t>Параметры формы</t>
  </si>
  <si>
    <t>Описание параметров формы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</si>
  <si>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</si>
  <si>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</si>
  <si>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</si>
  <si>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</si>
  <si>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</si>
  <si>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</si>
  <si>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</si>
  <si>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</si>
  <si>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</si>
  <si>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</si>
  <si>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</si>
  <si>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</si>
  <si>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</si>
  <si>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</si>
  <si>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</si>
  <si>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</si>
  <si>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</si>
  <si>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</si>
  <si>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</si>
  <si>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</si>
  <si>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</si>
  <si>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Стародеревянковское (03620416)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</si>
  <si>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</si>
  <si>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Единица измерения</t>
  </si>
  <si>
    <t>Вид деятельности:_x000D_
  - Производство тепловой энергии. Комбинированная выработка с уст. мощностью производства электрической энергии менее 25 МВт_x000D_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</si>
  <si>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</si>
  <si>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</si>
  <si>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</si>
  <si>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</si>
  <si>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</si>
  <si>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</si>
  <si>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</si>
  <si>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</si>
  <si>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</si>
  <si>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</si>
  <si>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</si>
  <si>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</si>
  <si>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</si>
  <si>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</si>
  <si>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Система теплоснабжения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</si>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</sst>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8"/>
      <name val="Tahoma"/>
      <family val="2"/>
      <charset val="204"/>
    </font>
    <font>
      <sz val="11"/>
      <name val="Wingdings 2"/>
      <family val="1"/>
      <charset val="2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11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/>
      <bottom style="thin">
        <color indexed="22"/>
      </bottom>
      <diagonal/>
    </border>
  </borders>
  <cellStyleXfs count="11">
    <xf numFmtId="0" fontId="0" fillId="0" borderId="0"/>
    <xf numFmtId="0" fontId="2" fillId="0" borderId="0" applyBorder="0">
      <alignment horizontal="center" vertical="center" wrapText="1"/>
    </xf>
    <xf numFmtId="0" fontId="4" fillId="0" borderId="0"/>
    <xf numFmtId="4" fontId="7" fillId="2" borderId="4" applyBorder="0">
      <alignment horizontal="right"/>
    </xf>
    <xf numFmtId="0" fontId="4" fillId="0" borderId="0"/>
    <xf numFmtId="0" fontId="4" fillId="0" borderId="0"/>
    <xf numFmtId="0" fontId="8" fillId="0" borderId="5" applyBorder="0">
      <alignment horizontal="center" vertical="center" wrapText="1"/>
    </xf>
    <xf numFmtId="49" fontId="11" fillId="0" borderId="0" applyBorder="0">
      <alignment vertical="top"/>
    </xf>
    <xf numFmtId="49" fontId="7" fillId="0" borderId="0" applyBorder="0">
      <alignment vertical="top"/>
    </xf>
    <xf numFmtId="0" fontId="18" fillId="0" borderId="0"/>
    <xf numFmtId="0" fontId="1" fillId="0" borderId="0"/>
  </cellStyleXfs>
  <cellXfs count="135">
    <xf numFmtId="0" fontId="0" fillId="0" borderId="0" xfId="0"/>
    <xf numFmtId="0" fontId="3" fillId="0" borderId="1" xfId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left" vertical="center" wrapText="1" indent="1"/>
    </xf>
    <xf numFmtId="0" fontId="5" fillId="0" borderId="0" xfId="2" applyFont="1" applyFill="1" applyAlignment="1" applyProtection="1">
      <alignment vertical="center" wrapText="1"/>
    </xf>
    <xf numFmtId="0" fontId="6" fillId="0" borderId="0" xfId="2" applyFont="1" applyFill="1" applyAlignment="1" applyProtection="1">
      <alignment vertical="center" wrapText="1"/>
    </xf>
    <xf numFmtId="0" fontId="7" fillId="0" borderId="0" xfId="2" applyFont="1" applyFill="1" applyBorder="1" applyAlignment="1" applyProtection="1">
      <alignment vertical="center" wrapText="1"/>
    </xf>
    <xf numFmtId="4" fontId="7" fillId="0" borderId="0" xfId="3" applyFont="1" applyFill="1" applyBorder="1" applyAlignment="1" applyProtection="1">
      <alignment horizontal="right" vertical="center" wrapText="1"/>
    </xf>
    <xf numFmtId="0" fontId="7" fillId="0" borderId="0" xfId="4" applyFont="1" applyFill="1" applyBorder="1" applyAlignment="1" applyProtection="1">
      <alignment horizontal="left" vertical="center" wrapText="1" indent="1"/>
    </xf>
    <xf numFmtId="0" fontId="7" fillId="0" borderId="0" xfId="2" applyFont="1" applyFill="1" applyBorder="1" applyAlignment="1" applyProtection="1">
      <alignment horizontal="center" vertical="center" wrapText="1"/>
    </xf>
    <xf numFmtId="49" fontId="7" fillId="0" borderId="0" xfId="5" applyNumberFormat="1" applyFont="1" applyFill="1" applyBorder="1" applyAlignment="1" applyProtection="1">
      <alignment horizontal="center" vertical="center" wrapText="1"/>
    </xf>
    <xf numFmtId="4" fontId="0" fillId="0" borderId="0" xfId="3" applyFont="1" applyFill="1" applyBorder="1" applyAlignment="1" applyProtection="1">
      <alignment horizontal="center" vertical="center" wrapText="1"/>
    </xf>
    <xf numFmtId="4" fontId="7" fillId="0" borderId="0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4" fontId="7" fillId="0" borderId="2" xfId="3" applyFont="1" applyFill="1" applyBorder="1" applyAlignment="1" applyProtection="1">
      <alignment horizontal="center" vertical="center" wrapText="1"/>
    </xf>
    <xf numFmtId="164" fontId="7" fillId="0" borderId="2" xfId="2" applyNumberFormat="1" applyFont="1" applyFill="1" applyBorder="1" applyAlignment="1" applyProtection="1">
      <alignment horizontal="center" vertical="center" wrapText="1"/>
    </xf>
    <xf numFmtId="164" fontId="7" fillId="0" borderId="3" xfId="2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164" fontId="7" fillId="0" borderId="2" xfId="6" applyNumberFormat="1" applyFont="1" applyFill="1" applyBorder="1" applyAlignment="1" applyProtection="1">
      <alignment horizontal="center" vertical="center" wrapText="1"/>
    </xf>
    <xf numFmtId="164" fontId="7" fillId="0" borderId="2" xfId="2" applyNumberFormat="1" applyFont="1" applyFill="1" applyBorder="1" applyAlignment="1" applyProtection="1">
      <alignment horizontal="center" vertical="center" wrapText="1"/>
    </xf>
    <xf numFmtId="49" fontId="9" fillId="0" borderId="6" xfId="6" applyNumberFormat="1" applyFont="1" applyFill="1" applyBorder="1" applyAlignment="1" applyProtection="1">
      <alignment horizontal="center" vertical="center" wrapText="1"/>
    </xf>
    <xf numFmtId="49" fontId="9" fillId="0" borderId="6" xfId="6" applyNumberFormat="1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10" fillId="3" borderId="8" xfId="2" applyFont="1" applyFill="1" applyBorder="1" applyAlignment="1" applyProtection="1">
      <alignment horizontal="center" vertical="center" wrapText="1"/>
    </xf>
    <xf numFmtId="49" fontId="7" fillId="3" borderId="6" xfId="5" applyNumberFormat="1" applyFont="1" applyFill="1" applyBorder="1" applyAlignment="1" applyProtection="1">
      <alignment horizontal="center" vertical="center" wrapText="1"/>
    </xf>
    <xf numFmtId="49" fontId="10" fillId="3" borderId="8" xfId="2" applyNumberFormat="1" applyFont="1" applyFill="1" applyBorder="1" applyAlignment="1" applyProtection="1">
      <alignment horizontal="left" vertical="center" wrapText="1"/>
    </xf>
    <xf numFmtId="49" fontId="11" fillId="3" borderId="6" xfId="7" applyNumberFormat="1" applyFill="1" applyBorder="1" applyAlignment="1" applyProtection="1">
      <alignment horizontal="left" vertical="center"/>
    </xf>
    <xf numFmtId="49" fontId="10" fillId="3" borderId="9" xfId="2" applyNumberFormat="1" applyFont="1" applyFill="1" applyBorder="1" applyAlignment="1" applyProtection="1">
      <alignment horizontal="left" vertical="center" wrapText="1"/>
    </xf>
    <xf numFmtId="0" fontId="7" fillId="4" borderId="10" xfId="2" applyNumberFormat="1" applyFont="1" applyFill="1" applyBorder="1" applyAlignment="1" applyProtection="1">
      <alignment horizontal="left" vertical="center" wrapText="1" indent="1"/>
    </xf>
    <xf numFmtId="14" fontId="12" fillId="0" borderId="2" xfId="5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14" fontId="7" fillId="0" borderId="2" xfId="5" applyNumberFormat="1" applyFont="1" applyFill="1" applyBorder="1" applyAlignment="1" applyProtection="1">
      <alignment horizontal="left" vertical="center" wrapText="1" indent="1"/>
    </xf>
    <xf numFmtId="49" fontId="8" fillId="3" borderId="3" xfId="8" applyFont="1" applyFill="1" applyBorder="1" applyAlignment="1" applyProtection="1">
      <alignment horizontal="right" vertical="center" wrapText="1"/>
    </xf>
    <xf numFmtId="49" fontId="13" fillId="3" borderId="6" xfId="8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left" vertical="center" indent="1"/>
    </xf>
    <xf numFmtId="0" fontId="0" fillId="3" borderId="1" xfId="0" applyFont="1" applyFill="1" applyBorder="1" applyAlignment="1" applyProtection="1">
      <alignment horizontal="right" vertical="center" wrapText="1"/>
    </xf>
    <xf numFmtId="0" fontId="7" fillId="5" borderId="11" xfId="2" applyNumberFormat="1" applyFont="1" applyFill="1" applyBorder="1" applyAlignment="1" applyProtection="1">
      <alignment horizontal="left" vertical="center" wrapText="1" indent="1"/>
    </xf>
    <xf numFmtId="14" fontId="15" fillId="0" borderId="10" xfId="5" applyNumberFormat="1" applyFont="1" applyFill="1" applyBorder="1" applyAlignment="1" applyProtection="1">
      <alignment horizontal="center" vertical="center" wrapText="1"/>
    </xf>
    <xf numFmtId="14" fontId="7" fillId="4" borderId="10" xfId="5" applyNumberFormat="1" applyFont="1" applyFill="1" applyBorder="1" applyAlignment="1" applyProtection="1">
      <alignment horizontal="left" vertical="center" wrapText="1" indent="1"/>
    </xf>
    <xf numFmtId="14" fontId="15" fillId="0" borderId="11" xfId="5" applyNumberFormat="1" applyFont="1" applyFill="1" applyBorder="1" applyAlignment="1" applyProtection="1">
      <alignment horizontal="center" vertical="center" wrapText="1"/>
    </xf>
    <xf numFmtId="14" fontId="7" fillId="4" borderId="11" xfId="5" applyNumberFormat="1" applyFont="1" applyFill="1" applyBorder="1" applyAlignment="1" applyProtection="1">
      <alignment horizontal="left" vertical="center" wrapText="1" indent="1"/>
    </xf>
    <xf numFmtId="49" fontId="15" fillId="0" borderId="2" xfId="6" applyNumberFormat="1" applyFont="1" applyFill="1" applyBorder="1" applyAlignment="1" applyProtection="1">
      <alignment horizontal="center" vertical="center" wrapText="1"/>
    </xf>
    <xf numFmtId="14" fontId="7" fillId="4" borderId="2" xfId="5" applyNumberFormat="1" applyFont="1" applyFill="1" applyBorder="1" applyAlignment="1" applyProtection="1">
      <alignment horizontal="left" vertical="center" wrapText="1" indent="1"/>
    </xf>
    <xf numFmtId="49" fontId="7" fillId="4" borderId="2" xfId="2" applyNumberFormat="1" applyFont="1" applyFill="1" applyBorder="1" applyAlignment="1" applyProtection="1">
      <alignment horizontal="center" vertical="center" wrapText="1"/>
    </xf>
    <xf numFmtId="14" fontId="12" fillId="0" borderId="12" xfId="5" applyNumberFormat="1" applyFont="1" applyFill="1" applyBorder="1" applyAlignment="1" applyProtection="1">
      <alignment horizontal="center" vertical="center" wrapText="1"/>
    </xf>
    <xf numFmtId="14" fontId="7" fillId="4" borderId="12" xfId="5" applyNumberFormat="1" applyFont="1" applyFill="1" applyBorder="1" applyAlignment="1" applyProtection="1">
      <alignment horizontal="left" vertical="center" wrapText="1" indent="1"/>
    </xf>
    <xf numFmtId="49" fontId="8" fillId="3" borderId="6" xfId="8" applyFont="1" applyFill="1" applyBorder="1" applyAlignment="1" applyProtection="1">
      <alignment horizontal="right" vertical="center" wrapText="1"/>
    </xf>
    <xf numFmtId="0" fontId="7" fillId="5" borderId="12" xfId="2" applyNumberFormat="1" applyFont="1" applyFill="1" applyBorder="1" applyAlignment="1" applyProtection="1">
      <alignment horizontal="left" vertical="center" wrapText="1" indent="1"/>
    </xf>
    <xf numFmtId="0" fontId="0" fillId="3" borderId="6" xfId="0" applyFont="1" applyFill="1" applyBorder="1" applyAlignment="1" applyProtection="1">
      <alignment horizontal="right" vertical="center" wrapText="1"/>
    </xf>
    <xf numFmtId="0" fontId="7" fillId="0" borderId="13" xfId="7" applyNumberFormat="1" applyFont="1" applyBorder="1" applyAlignment="1" applyProtection="1">
      <alignment horizontal="left" vertical="center" indent="1"/>
    </xf>
    <xf numFmtId="0" fontId="7" fillId="0" borderId="12" xfId="7" applyNumberFormat="1" applyFont="1" applyBorder="1" applyAlignment="1" applyProtection="1">
      <alignment horizontal="left" vertical="center" indent="1"/>
    </xf>
    <xf numFmtId="0" fontId="7" fillId="0" borderId="14" xfId="7" applyNumberFormat="1" applyFont="1" applyBorder="1" applyAlignment="1" applyProtection="1">
      <alignment horizontal="left" vertical="center" indent="1"/>
    </xf>
    <xf numFmtId="0" fontId="16" fillId="0" borderId="0" xfId="7" applyNumberFormat="1" applyFont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17" fillId="0" borderId="0" xfId="7" applyNumberFormat="1" applyFont="1" applyBorder="1" applyAlignment="1" applyProtection="1">
      <alignment vertical="center"/>
    </xf>
    <xf numFmtId="0" fontId="18" fillId="0" borderId="0" xfId="7" applyNumberFormat="1" applyFont="1" applyBorder="1" applyAlignment="1" applyProtection="1">
      <alignment vertical="center"/>
    </xf>
    <xf numFmtId="0" fontId="7" fillId="0" borderId="2" xfId="9" applyFont="1" applyFill="1" applyBorder="1" applyAlignment="1" applyProtection="1">
      <alignment horizontal="center" vertical="center" wrapText="1"/>
    </xf>
    <xf numFmtId="0" fontId="19" fillId="0" borderId="2" xfId="8" applyNumberFormat="1" applyFont="1" applyBorder="1" applyAlignment="1" applyProtection="1">
      <alignment horizontal="center" vertical="center" wrapText="1"/>
    </xf>
    <xf numFmtId="0" fontId="7" fillId="0" borderId="2" xfId="9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center" vertical="center" wrapText="1"/>
    </xf>
    <xf numFmtId="0" fontId="7" fillId="0" borderId="16" xfId="2" applyFont="1" applyFill="1" applyBorder="1" applyAlignment="1" applyProtection="1">
      <alignment horizontal="center" vertical="center" wrapText="1"/>
    </xf>
    <xf numFmtId="49" fontId="9" fillId="0" borderId="0" xfId="6" applyNumberFormat="1" applyFont="1" applyFill="1" applyBorder="1" applyAlignment="1" applyProtection="1">
      <alignment horizontal="center" vertical="center" wrapText="1"/>
    </xf>
    <xf numFmtId="49" fontId="9" fillId="0" borderId="2" xfId="6" applyNumberFormat="1" applyFont="1" applyFill="1" applyBorder="1" applyAlignment="1" applyProtection="1">
      <alignment horizontal="center" vertical="center" wrapText="1"/>
    </xf>
    <xf numFmtId="49" fontId="9" fillId="0" borderId="3" xfId="6" applyNumberFormat="1" applyFont="1" applyFill="1" applyBorder="1" applyAlignment="1" applyProtection="1">
      <alignment horizontal="center" vertical="center" wrapText="1"/>
    </xf>
    <xf numFmtId="49" fontId="9" fillId="0" borderId="1" xfId="6" applyNumberFormat="1" applyFont="1" applyFill="1" applyBorder="1" applyAlignment="1" applyProtection="1">
      <alignment horizontal="center" vertical="center" wrapText="1"/>
    </xf>
    <xf numFmtId="0" fontId="7" fillId="3" borderId="3" xfId="6" applyNumberFormat="1" applyFont="1" applyFill="1" applyBorder="1" applyAlignment="1" applyProtection="1">
      <alignment horizontal="center" vertical="center" wrapText="1"/>
    </xf>
    <xf numFmtId="49" fontId="7" fillId="3" borderId="6" xfId="6" applyNumberFormat="1" applyFont="1" applyFill="1" applyBorder="1" applyAlignment="1" applyProtection="1">
      <alignment horizontal="center" vertical="center" wrapText="1"/>
    </xf>
    <xf numFmtId="0" fontId="11" fillId="3" borderId="1" xfId="7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top"/>
    </xf>
    <xf numFmtId="49" fontId="7" fillId="0" borderId="2" xfId="6" applyNumberFormat="1" applyFont="1" applyFill="1" applyBorder="1" applyAlignment="1" applyProtection="1">
      <alignment horizontal="center" vertical="center" wrapText="1"/>
    </xf>
    <xf numFmtId="49" fontId="7" fillId="4" borderId="10" xfId="5" applyNumberFormat="1" applyFont="1" applyFill="1" applyBorder="1" applyAlignment="1" applyProtection="1">
      <alignment horizontal="left" vertical="center" wrapText="1" indent="2"/>
    </xf>
    <xf numFmtId="49" fontId="7" fillId="4" borderId="2" xfId="5" applyNumberFormat="1" applyFont="1" applyFill="1" applyBorder="1" applyAlignment="1" applyProtection="1">
      <alignment horizontal="center" vertical="center" wrapText="1"/>
    </xf>
    <xf numFmtId="14" fontId="12" fillId="0" borderId="10" xfId="5" applyNumberFormat="1" applyFont="1" applyFill="1" applyBorder="1" applyAlignment="1" applyProtection="1">
      <alignment horizontal="center" vertical="center" wrapText="1"/>
    </xf>
    <xf numFmtId="0" fontId="19" fillId="0" borderId="10" xfId="10" applyNumberFormat="1" applyFont="1" applyFill="1" applyBorder="1" applyAlignment="1" applyProtection="1">
      <alignment horizontal="left" vertical="center" wrapText="1" indent="1"/>
    </xf>
    <xf numFmtId="49" fontId="7" fillId="0" borderId="10" xfId="6" applyNumberFormat="1" applyFont="1" applyFill="1" applyBorder="1" applyAlignment="1" applyProtection="1">
      <alignment horizontal="center" vertical="center" wrapText="1"/>
    </xf>
    <xf numFmtId="49" fontId="7" fillId="0" borderId="2" xfId="6" applyNumberFormat="1" applyFont="1" applyFill="1" applyBorder="1" applyAlignment="1" applyProtection="1">
      <alignment horizontal="center" vertical="center" wrapText="1"/>
    </xf>
    <xf numFmtId="49" fontId="19" fillId="0" borderId="2" xfId="10" applyNumberFormat="1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center" vertical="center" wrapText="1"/>
    </xf>
    <xf numFmtId="49" fontId="7" fillId="6" borderId="11" xfId="5" applyNumberFormat="1" applyFont="1" applyFill="1" applyBorder="1" applyAlignment="1" applyProtection="1">
      <alignment horizontal="left" vertical="center" wrapText="1" indent="2"/>
    </xf>
    <xf numFmtId="49" fontId="7" fillId="6" borderId="2" xfId="5" applyNumberFormat="1" applyFont="1" applyFill="1" applyBorder="1" applyAlignment="1" applyProtection="1">
      <alignment horizontal="center" vertical="center" wrapText="1"/>
    </xf>
    <xf numFmtId="14" fontId="12" fillId="0" borderId="11" xfId="5" applyNumberFormat="1" applyFont="1" applyFill="1" applyBorder="1" applyAlignment="1" applyProtection="1">
      <alignment horizontal="center" vertical="center" wrapText="1"/>
    </xf>
    <xf numFmtId="0" fontId="19" fillId="0" borderId="12" xfId="10" applyNumberFormat="1" applyFont="1" applyFill="1" applyBorder="1" applyAlignment="1" applyProtection="1">
      <alignment horizontal="left" vertical="center" wrapText="1" indent="1"/>
    </xf>
    <xf numFmtId="49" fontId="14" fillId="3" borderId="1" xfId="8" applyFont="1" applyFill="1" applyBorder="1" applyAlignment="1" applyProtection="1">
      <alignment horizontal="left" vertical="center" indent="1"/>
    </xf>
    <xf numFmtId="49" fontId="7" fillId="6" borderId="12" xfId="5" applyNumberFormat="1" applyFont="1" applyFill="1" applyBorder="1" applyAlignment="1" applyProtection="1">
      <alignment horizontal="left" vertical="center" wrapText="1" indent="2"/>
    </xf>
    <xf numFmtId="49" fontId="14" fillId="3" borderId="6" xfId="8" applyFont="1" applyFill="1" applyBorder="1" applyAlignment="1" applyProtection="1">
      <alignment horizontal="left" vertical="center" indent="1"/>
    </xf>
    <xf numFmtId="49" fontId="8" fillId="3" borderId="1" xfId="8" applyFont="1" applyFill="1" applyBorder="1" applyAlignment="1" applyProtection="1">
      <alignment horizontal="right" vertical="center" wrapText="1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indent="1"/>
    </xf>
    <xf numFmtId="0" fontId="0" fillId="0" borderId="17" xfId="0" applyFill="1" applyBorder="1" applyAlignment="1" applyProtection="1">
      <alignment vertical="top"/>
    </xf>
    <xf numFmtId="0" fontId="0" fillId="7" borderId="3" xfId="0" applyFill="1" applyBorder="1" applyAlignment="1" applyProtection="1">
      <alignment horizontal="left" vertical="center" indent="1"/>
    </xf>
    <xf numFmtId="0" fontId="0" fillId="7" borderId="6" xfId="0" applyFill="1" applyBorder="1" applyAlignment="1" applyProtection="1">
      <alignment horizontal="left" vertical="center" indent="1"/>
    </xf>
    <xf numFmtId="0" fontId="0" fillId="7" borderId="1" xfId="0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7" fillId="0" borderId="2" xfId="9" applyNumberFormat="1" applyFont="1" applyFill="1" applyBorder="1" applyAlignment="1" applyProtection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21" fillId="0" borderId="0" xfId="6" applyNumberFormat="1" applyFont="1" applyFill="1" applyBorder="1" applyAlignment="1" applyProtection="1">
      <alignment horizontal="center" vertical="center" wrapText="1"/>
    </xf>
    <xf numFmtId="0" fontId="21" fillId="0" borderId="0" xfId="9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9" applyFont="1" applyFill="1" applyBorder="1" applyAlignment="1" applyProtection="1">
      <alignment horizontal="left" vertical="center" wrapText="1" indent="1"/>
    </xf>
    <xf numFmtId="0" fontId="7" fillId="4" borderId="3" xfId="5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0" borderId="2" xfId="2" applyNumberFormat="1" applyFont="1" applyFill="1" applyBorder="1" applyAlignment="1" applyProtection="1">
      <alignment vertical="center" wrapText="1"/>
    </xf>
    <xf numFmtId="0" fontId="7" fillId="0" borderId="3" xfId="5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9" applyFont="1" applyFill="1" applyBorder="1" applyAlignment="1" applyProtection="1">
      <alignment horizontal="left" vertical="center" wrapText="1" indent="2"/>
    </xf>
    <xf numFmtId="0" fontId="7" fillId="0" borderId="2" xfId="9" applyFont="1" applyFill="1" applyBorder="1" applyAlignment="1" applyProtection="1">
      <alignment horizontal="left" vertical="center" wrapText="1" indent="3"/>
    </xf>
    <xf numFmtId="0" fontId="0" fillId="0" borderId="2" xfId="0" applyFont="1" applyBorder="1" applyAlignment="1">
      <alignment vertical="top" wrapText="1"/>
    </xf>
    <xf numFmtId="0" fontId="7" fillId="0" borderId="2" xfId="9" applyFont="1" applyFill="1" applyBorder="1" applyAlignment="1" applyProtection="1">
      <alignment horizontal="left" vertical="center" wrapText="1" indent="4"/>
    </xf>
    <xf numFmtId="0" fontId="7" fillId="0" borderId="2" xfId="2" applyNumberFormat="1" applyFont="1" applyFill="1" applyBorder="1" applyAlignment="1" applyProtection="1">
      <alignment horizontal="left" vertical="top" wrapText="1"/>
    </xf>
    <xf numFmtId="49" fontId="7" fillId="6" borderId="12" xfId="5" applyNumberFormat="1" applyFont="1" applyFill="1" applyBorder="1" applyAlignment="1" applyProtection="1">
      <alignment horizontal="left" vertical="center" wrapText="1" indent="2"/>
    </xf>
    <xf numFmtId="49" fontId="7" fillId="6" borderId="2" xfId="5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10" fillId="0" borderId="0" xfId="2" applyFont="1" applyFill="1" applyAlignment="1" applyProtection="1">
      <alignment vertical="center" wrapText="1"/>
    </xf>
    <xf numFmtId="0" fontId="7" fillId="0" borderId="2" xfId="6" applyFont="1" applyFill="1" applyBorder="1" applyAlignment="1" applyProtection="1">
      <alignment horizontal="center" vertical="center" wrapText="1"/>
    </xf>
    <xf numFmtId="0" fontId="7" fillId="0" borderId="3" xfId="6" applyFont="1" applyFill="1" applyBorder="1" applyAlignment="1" applyProtection="1">
      <alignment horizontal="left" vertical="top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3" xfId="6" applyFont="1" applyFill="1" applyBorder="1" applyAlignment="1" applyProtection="1">
      <alignment horizontal="center" vertical="center" wrapText="1"/>
    </xf>
    <xf numFmtId="0" fontId="9" fillId="0" borderId="0" xfId="6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vertical="center" wrapText="1"/>
    </xf>
    <xf numFmtId="0" fontId="7" fillId="0" borderId="2" xfId="6" applyFont="1" applyFill="1" applyBorder="1" applyAlignment="1" applyProtection="1">
      <alignment horizontal="left" vertical="center" wrapText="1"/>
    </xf>
    <xf numFmtId="3" fontId="7" fillId="5" borderId="3" xfId="2" applyNumberFormat="1" applyFont="1" applyFill="1" applyBorder="1" applyAlignment="1" applyProtection="1">
      <alignment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</xf>
    <xf numFmtId="49" fontId="7" fillId="2" borderId="3" xfId="2" applyNumberFormat="1" applyFont="1" applyFill="1" applyBorder="1" applyAlignment="1" applyProtection="1">
      <alignment horizontal="left" vertical="center" wrapText="1"/>
      <protection locked="0"/>
    </xf>
    <xf numFmtId="4" fontId="7" fillId="4" borderId="3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49" fontId="7" fillId="5" borderId="2" xfId="2" applyNumberFormat="1" applyFont="1" applyFill="1" applyBorder="1" applyAlignment="1" applyProtection="1">
      <alignment horizontal="left" vertical="center" wrapText="1" indent="1"/>
      <protection locked="0"/>
    </xf>
    <xf numFmtId="4" fontId="7" fillId="2" borderId="3" xfId="2" applyNumberFormat="1" applyFont="1" applyFill="1" applyBorder="1" applyAlignment="1" applyProtection="1">
      <alignment horizontal="right" vertical="center" wrapText="1"/>
      <protection locked="0"/>
    </xf>
  </cellXfs>
  <cellStyles count="11">
    <cellStyle name="Заголовок" xfId="1"/>
    <cellStyle name="ЗаголовокСтолбца" xfId="6"/>
    <cellStyle name="Значение" xfId="3"/>
    <cellStyle name="Обычный" xfId="0" builtinId="0"/>
    <cellStyle name="Обычный 15" xfId="10"/>
    <cellStyle name="Обычный 3" xfId="8"/>
    <cellStyle name="Обычный 3 2" xfId="7"/>
    <cellStyle name="Обычный_JKH.OPEN.INFO.HVS(v3.5)_цены161210" xfId="9"/>
    <cellStyle name="Обычный_razrabotka_sablonov_po_WKU" xfId="4"/>
    <cellStyle name="Обычный_ЖКУ_проект3" xfId="5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219075</xdr:colOff>
      <xdr:row>6</xdr:row>
      <xdr:rowOff>0</xdr:rowOff>
    </xdr:to>
    <xdr:pic macro="[1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62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6</xdr:row>
      <xdr:rowOff>0</xdr:rowOff>
    </xdr:to>
    <xdr:pic macro="[1]!modInfo.MainSheetHelp">
      <xdr:nvPicPr>
        <xdr:cNvPr id="3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762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5</xdr:row>
      <xdr:rowOff>0</xdr:rowOff>
    </xdr:from>
    <xdr:to>
      <xdr:col>7</xdr:col>
      <xdr:colOff>219075</xdr:colOff>
      <xdr:row>6</xdr:row>
      <xdr:rowOff>0</xdr:rowOff>
    </xdr:to>
    <xdr:pic macro="[1]!modInfo.MainSheetHelp">
      <xdr:nvPicPr>
        <xdr:cNvPr id="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762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247650</xdr:rowOff>
    </xdr:to>
    <xdr:pic macro="[1]!modInfo.FREEZE_PANES_STATIC">
      <xdr:nvPicPr>
        <xdr:cNvPr id="5" name="UNFREEZE_PANES_A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28575</xdr:rowOff>
    </xdr:from>
    <xdr:to>
      <xdr:col>0</xdr:col>
      <xdr:colOff>266700</xdr:colOff>
      <xdr:row>3</xdr:row>
      <xdr:rowOff>190500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8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57150</xdr:colOff>
      <xdr:row>4</xdr:row>
      <xdr:rowOff>28575</xdr:rowOff>
    </xdr:from>
    <xdr:to>
      <xdr:col>5</xdr:col>
      <xdr:colOff>276225</xdr:colOff>
      <xdr:row>4</xdr:row>
      <xdr:rowOff>285750</xdr:rowOff>
    </xdr:to>
    <xdr:pic macro="[1]!modInfo.MainSheetHelp">
      <xdr:nvPicPr>
        <xdr:cNvPr id="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47625</xdr:colOff>
      <xdr:row>4</xdr:row>
      <xdr:rowOff>38100</xdr:rowOff>
    </xdr:from>
    <xdr:to>
      <xdr:col>9</xdr:col>
      <xdr:colOff>266700</xdr:colOff>
      <xdr:row>4</xdr:row>
      <xdr:rowOff>285750</xdr:rowOff>
    </xdr:to>
    <xdr:pic macro="[1]!modInfo.MainSheetHelp">
      <xdr:nvPicPr>
        <xdr:cNvPr id="6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1334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</xdr:row>
      <xdr:rowOff>28575</xdr:rowOff>
    </xdr:from>
    <xdr:to>
      <xdr:col>6</xdr:col>
      <xdr:colOff>257175</xdr:colOff>
      <xdr:row>3</xdr:row>
      <xdr:rowOff>190500</xdr:rowOff>
    </xdr:to>
    <xdr:pic macro="[1]!modInfo.MainSheetHelp">
      <xdr:nvPicPr>
        <xdr:cNvPr id="7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828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3</xdr:col>
      <xdr:colOff>266700</xdr:colOff>
      <xdr:row>0</xdr:row>
      <xdr:rowOff>161925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28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57150</xdr:colOff>
      <xdr:row>0</xdr:row>
      <xdr:rowOff>0</xdr:rowOff>
    </xdr:from>
    <xdr:to>
      <xdr:col>8</xdr:col>
      <xdr:colOff>276225</xdr:colOff>
      <xdr:row>1</xdr:row>
      <xdr:rowOff>66675</xdr:rowOff>
    </xdr:to>
    <xdr:pic macro="[1]!modInfo.MainSheetHelp">
      <xdr:nvPicPr>
        <xdr:cNvPr id="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266700</xdr:colOff>
      <xdr:row>1</xdr:row>
      <xdr:rowOff>57150</xdr:rowOff>
    </xdr:to>
    <xdr:pic macro="[1]!modInfo.MainSheetHelp">
      <xdr:nvPicPr>
        <xdr:cNvPr id="6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1334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38100</xdr:colOff>
      <xdr:row>0</xdr:row>
      <xdr:rowOff>0</xdr:rowOff>
    </xdr:from>
    <xdr:to>
      <xdr:col>9</xdr:col>
      <xdr:colOff>257175</xdr:colOff>
      <xdr:row>0</xdr:row>
      <xdr:rowOff>161925</xdr:rowOff>
    </xdr:to>
    <xdr:pic macro="[1]!modInfo.MainSheetHelp">
      <xdr:nvPicPr>
        <xdr:cNvPr id="7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828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6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  <definedName name="modInfo.MainSheetHelp"/>
    </definedNames>
    <sheetDataSet>
      <sheetData sheetId="0"/>
      <sheetData sheetId="1"/>
      <sheetData sheetId="2"/>
      <sheetData sheetId="3">
        <row r="7">
          <cell r="F7" t="str">
            <v>Краснодарский край</v>
          </cell>
        </row>
        <row r="14">
          <cell r="F14" t="str">
            <v>29.10.2018</v>
          </cell>
        </row>
        <row r="26">
          <cell r="F26" t="str">
            <v>ПАО "Каневсксахар"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B3" t="str">
            <v>Каневской муниципальный район, Стародеревянковское (03620416);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28" sqref="E28"/>
    </sheetView>
  </sheetViews>
  <sheetFormatPr defaultRowHeight="15" x14ac:dyDescent="0.25"/>
  <cols>
    <col min="2" max="2" width="31.5703125" customWidth="1"/>
    <col min="5" max="5" width="30.28515625" bestFit="1" customWidth="1"/>
    <col min="8" max="8" width="31.42578125" customWidth="1"/>
  </cols>
  <sheetData>
    <row r="1" spans="1:9" ht="26.25" customHeight="1" x14ac:dyDescent="0.25">
      <c r="A1" s="1" t="s">
        <v>0</v>
      </c>
      <c r="B1" s="2"/>
      <c r="C1" s="2"/>
      <c r="D1" s="2"/>
      <c r="E1" s="3"/>
      <c r="F1" s="4"/>
      <c r="G1" s="5"/>
      <c r="H1" s="5"/>
      <c r="I1" s="5"/>
    </row>
    <row r="2" spans="1:9" x14ac:dyDescent="0.25">
      <c r="A2" s="6"/>
      <c r="B2" s="6"/>
      <c r="C2" s="6"/>
      <c r="D2" s="6"/>
      <c r="E2" s="7"/>
      <c r="F2" s="7"/>
      <c r="G2" s="7"/>
      <c r="H2" s="7"/>
      <c r="I2" s="8"/>
    </row>
    <row r="3" spans="1:9" x14ac:dyDescent="0.25">
      <c r="A3" s="9"/>
      <c r="B3" s="9"/>
      <c r="C3" s="10" t="s">
        <v>1</v>
      </c>
      <c r="D3" s="10"/>
      <c r="E3" s="7"/>
      <c r="F3" s="7"/>
      <c r="G3" s="11"/>
      <c r="H3" s="12"/>
      <c r="I3" s="12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ht="44.25" customHeight="1" x14ac:dyDescent="0.25">
      <c r="A5" s="14" t="s">
        <v>2</v>
      </c>
      <c r="B5" s="14"/>
      <c r="C5" s="14" t="s">
        <v>3</v>
      </c>
      <c r="D5" s="14"/>
      <c r="E5" s="14"/>
      <c r="F5" s="15" t="s">
        <v>4</v>
      </c>
      <c r="G5" s="15"/>
      <c r="H5" s="15"/>
      <c r="I5" s="15"/>
    </row>
    <row r="6" spans="1:9" ht="22.5" x14ac:dyDescent="0.25">
      <c r="A6" s="16" t="s">
        <v>5</v>
      </c>
      <c r="B6" s="16" t="s">
        <v>6</v>
      </c>
      <c r="C6" s="17" t="s">
        <v>5</v>
      </c>
      <c r="D6" s="18"/>
      <c r="E6" s="19" t="s">
        <v>6</v>
      </c>
      <c r="F6" s="20" t="s">
        <v>5</v>
      </c>
      <c r="G6" s="20"/>
      <c r="H6" s="19" t="s">
        <v>6</v>
      </c>
      <c r="I6" s="19" t="s">
        <v>7</v>
      </c>
    </row>
    <row r="7" spans="1:9" x14ac:dyDescent="0.25">
      <c r="A7" s="21" t="s">
        <v>8</v>
      </c>
      <c r="B7" s="21" t="s">
        <v>9</v>
      </c>
      <c r="C7" s="22" t="s">
        <v>10</v>
      </c>
      <c r="D7" s="22"/>
      <c r="E7" s="21" t="s">
        <v>11</v>
      </c>
      <c r="F7" s="22" t="s">
        <v>12</v>
      </c>
      <c r="G7" s="22"/>
      <c r="H7" s="21" t="s">
        <v>13</v>
      </c>
      <c r="I7" s="21" t="s">
        <v>14</v>
      </c>
    </row>
    <row r="8" spans="1:9" x14ac:dyDescent="0.25">
      <c r="A8" s="23">
        <v>0</v>
      </c>
      <c r="B8" s="24"/>
      <c r="C8" s="25" t="s">
        <v>15</v>
      </c>
      <c r="D8" s="25"/>
      <c r="E8" s="26"/>
      <c r="F8" s="27" t="s">
        <v>15</v>
      </c>
      <c r="G8" s="25"/>
      <c r="H8" s="26"/>
      <c r="I8" s="28"/>
    </row>
    <row r="9" spans="1:9" ht="15.75" x14ac:dyDescent="0.25">
      <c r="A9" s="14">
        <v>1</v>
      </c>
      <c r="B9" s="29" t="s">
        <v>16</v>
      </c>
      <c r="C9" s="30" t="s">
        <v>15</v>
      </c>
      <c r="D9" s="31">
        <v>0</v>
      </c>
      <c r="E9" s="32"/>
      <c r="F9" s="33" t="s">
        <v>15</v>
      </c>
      <c r="G9" s="34" t="s">
        <v>17</v>
      </c>
      <c r="H9" s="35"/>
      <c r="I9" s="36"/>
    </row>
    <row r="10" spans="1:9" x14ac:dyDescent="0.25">
      <c r="A10" s="14"/>
      <c r="B10" s="37"/>
      <c r="C10" s="38" t="s">
        <v>15</v>
      </c>
      <c r="D10" s="14">
        <v>1</v>
      </c>
      <c r="E10" s="39" t="s">
        <v>18</v>
      </c>
      <c r="F10" s="33" t="s">
        <v>15</v>
      </c>
      <c r="G10" s="34" t="s">
        <v>17</v>
      </c>
      <c r="H10" s="35"/>
      <c r="I10" s="36"/>
    </row>
    <row r="11" spans="1:9" ht="33.75" x14ac:dyDescent="0.25">
      <c r="A11" s="14"/>
      <c r="B11" s="37"/>
      <c r="C11" s="40"/>
      <c r="D11" s="14"/>
      <c r="E11" s="41"/>
      <c r="F11" s="42" t="s">
        <v>15</v>
      </c>
      <c r="G11" s="31">
        <v>1</v>
      </c>
      <c r="H11" s="43" t="s">
        <v>19</v>
      </c>
      <c r="I11" s="44" t="s">
        <v>20</v>
      </c>
    </row>
    <row r="12" spans="1:9" x14ac:dyDescent="0.25">
      <c r="A12" s="14"/>
      <c r="B12" s="37"/>
      <c r="C12" s="45"/>
      <c r="D12" s="14"/>
      <c r="E12" s="46"/>
      <c r="F12" s="47" t="s">
        <v>15</v>
      </c>
      <c r="G12" s="47"/>
      <c r="H12" s="35" t="s">
        <v>15</v>
      </c>
      <c r="I12" s="36"/>
    </row>
    <row r="13" spans="1:9" x14ac:dyDescent="0.25">
      <c r="A13" s="14"/>
      <c r="B13" s="48"/>
      <c r="C13" s="33" t="s">
        <v>15</v>
      </c>
      <c r="D13" s="47" t="s">
        <v>15</v>
      </c>
      <c r="E13" s="35" t="s">
        <v>15</v>
      </c>
      <c r="F13" s="47" t="s">
        <v>15</v>
      </c>
      <c r="G13" s="47"/>
      <c r="H13" s="49"/>
      <c r="I13" s="36"/>
    </row>
  </sheetData>
  <mergeCells count="15">
    <mergeCell ref="C6:D6"/>
    <mergeCell ref="F6:G6"/>
    <mergeCell ref="C7:D7"/>
    <mergeCell ref="F7:G7"/>
    <mergeCell ref="A9:A13"/>
    <mergeCell ref="B9:B13"/>
    <mergeCell ref="C10:C12"/>
    <mergeCell ref="D10:D12"/>
    <mergeCell ref="E10:E12"/>
    <mergeCell ref="A1:E1"/>
    <mergeCell ref="A3:B3"/>
    <mergeCell ref="C3:D3"/>
    <mergeCell ref="A5:B5"/>
    <mergeCell ref="C5:E5"/>
    <mergeCell ref="F5:I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7" sqref="C17"/>
    </sheetView>
  </sheetViews>
  <sheetFormatPr defaultRowHeight="15" x14ac:dyDescent="0.25"/>
  <cols>
    <col min="2" max="2" width="77" customWidth="1"/>
    <col min="3" max="3" width="6.42578125" bestFit="1" customWidth="1"/>
  </cols>
  <sheetData>
    <row r="1" spans="1:10" ht="29.25" customHeight="1" x14ac:dyDescent="0.25">
      <c r="A1" s="50" t="str">
        <f>IF(org=0,"Не определено",org)</f>
        <v>ПАО "Каневсксахар"</v>
      </c>
      <c r="B1" s="51"/>
      <c r="C1" s="51"/>
      <c r="D1" s="51"/>
      <c r="E1" s="51"/>
      <c r="F1" s="52"/>
      <c r="G1" s="53"/>
      <c r="H1" s="53"/>
      <c r="I1" s="53"/>
      <c r="J1" s="53"/>
    </row>
    <row r="2" spans="1:10" x14ac:dyDescent="0.25">
      <c r="A2" s="54"/>
      <c r="B2" s="54"/>
      <c r="C2" s="54"/>
      <c r="D2" s="55"/>
      <c r="E2" s="55"/>
      <c r="F2" s="55"/>
      <c r="G2" s="55"/>
      <c r="H2" s="55"/>
      <c r="I2" s="56"/>
      <c r="J2" s="56"/>
    </row>
    <row r="3" spans="1:10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6"/>
    </row>
    <row r="4" spans="1:10" ht="28.5" customHeight="1" x14ac:dyDescent="0.25">
      <c r="A4" s="58" t="s">
        <v>21</v>
      </c>
      <c r="B4" s="58"/>
      <c r="C4" s="59" t="s">
        <v>22</v>
      </c>
      <c r="D4" s="59"/>
      <c r="E4" s="59"/>
      <c r="F4" s="59"/>
      <c r="G4" s="59" t="s">
        <v>23</v>
      </c>
      <c r="H4" s="59"/>
      <c r="I4" s="59"/>
      <c r="J4" s="59"/>
    </row>
    <row r="5" spans="1:10" ht="28.5" customHeight="1" x14ac:dyDescent="0.25">
      <c r="A5" s="60" t="s">
        <v>5</v>
      </c>
      <c r="B5" s="60" t="s">
        <v>6</v>
      </c>
      <c r="C5" s="60" t="s">
        <v>24</v>
      </c>
      <c r="D5" s="61" t="s">
        <v>5</v>
      </c>
      <c r="E5" s="62"/>
      <c r="F5" s="60" t="s">
        <v>6</v>
      </c>
      <c r="G5" s="60" t="s">
        <v>24</v>
      </c>
      <c r="H5" s="61" t="s">
        <v>5</v>
      </c>
      <c r="I5" s="62"/>
      <c r="J5" s="60" t="s">
        <v>6</v>
      </c>
    </row>
    <row r="6" spans="1:10" ht="28.5" customHeight="1" x14ac:dyDescent="0.25">
      <c r="A6" s="64" t="s">
        <v>8</v>
      </c>
      <c r="B6" s="64" t="s">
        <v>9</v>
      </c>
      <c r="C6" s="64" t="s">
        <v>10</v>
      </c>
      <c r="D6" s="65" t="s">
        <v>11</v>
      </c>
      <c r="E6" s="66"/>
      <c r="F6" s="64" t="s">
        <v>12</v>
      </c>
      <c r="G6" s="64" t="s">
        <v>13</v>
      </c>
      <c r="H6" s="65" t="s">
        <v>14</v>
      </c>
      <c r="I6" s="66"/>
      <c r="J6" s="64" t="s">
        <v>25</v>
      </c>
    </row>
    <row r="7" spans="1:10" ht="28.5" customHeight="1" x14ac:dyDescent="0.25">
      <c r="A7" s="67"/>
      <c r="B7" s="25"/>
      <c r="C7" s="68"/>
      <c r="D7" s="25"/>
      <c r="E7" s="25"/>
      <c r="F7" s="68"/>
      <c r="G7" s="68"/>
      <c r="H7" s="27"/>
      <c r="I7" s="25"/>
      <c r="J7" s="69"/>
    </row>
    <row r="8" spans="1:10" ht="28.5" customHeight="1" x14ac:dyDescent="0.25">
      <c r="A8" s="71" t="s">
        <v>8</v>
      </c>
      <c r="B8" s="72" t="s">
        <v>26</v>
      </c>
      <c r="C8" s="73" t="s">
        <v>27</v>
      </c>
      <c r="D8" s="74"/>
      <c r="E8" s="14">
        <v>1</v>
      </c>
      <c r="F8" s="75"/>
      <c r="G8" s="73" t="s">
        <v>27</v>
      </c>
      <c r="H8" s="76" t="s">
        <v>15</v>
      </c>
      <c r="I8" s="77" t="s">
        <v>8</v>
      </c>
      <c r="J8" s="78" t="s">
        <v>15</v>
      </c>
    </row>
    <row r="9" spans="1:10" ht="28.5" customHeight="1" x14ac:dyDescent="0.25">
      <c r="A9" s="71"/>
      <c r="B9" s="80"/>
      <c r="C9" s="81"/>
      <c r="D9" s="82"/>
      <c r="E9" s="14"/>
      <c r="F9" s="83"/>
      <c r="G9" s="81"/>
      <c r="H9" s="33" t="s">
        <v>15</v>
      </c>
      <c r="I9" s="47"/>
      <c r="J9" s="84" t="s">
        <v>15</v>
      </c>
    </row>
    <row r="10" spans="1:10" ht="28.5" customHeight="1" x14ac:dyDescent="0.25">
      <c r="A10" s="71"/>
      <c r="B10" s="85"/>
      <c r="C10" s="81"/>
      <c r="D10" s="33"/>
      <c r="E10" s="47"/>
      <c r="F10" s="86" t="s">
        <v>15</v>
      </c>
      <c r="G10" s="47"/>
      <c r="H10" s="47" t="s">
        <v>15</v>
      </c>
      <c r="I10" s="47"/>
      <c r="J10" s="87"/>
    </row>
    <row r="11" spans="1:10" ht="28.5" customHeight="1" x14ac:dyDescent="0.25"/>
    <row r="12" spans="1:10" ht="28.5" customHeight="1" x14ac:dyDescent="0.25"/>
  </sheetData>
  <mergeCells count="16">
    <mergeCell ref="D6:E6"/>
    <mergeCell ref="H6:I6"/>
    <mergeCell ref="A8:A10"/>
    <mergeCell ref="B8:B10"/>
    <mergeCell ref="C8:C10"/>
    <mergeCell ref="D8:D9"/>
    <mergeCell ref="E8:E9"/>
    <mergeCell ref="F8:F9"/>
    <mergeCell ref="G8:G9"/>
    <mergeCell ref="A4:B4"/>
    <mergeCell ref="C4:F4"/>
    <mergeCell ref="G4:J4"/>
    <mergeCell ref="D5:E5"/>
    <mergeCell ref="H5:I5"/>
    <mergeCell ref="A1:F1"/>
    <mergeCell ref="A2:C2"/>
  </mergeCells>
  <dataValidations count="2">
    <dataValidation type="list" showInputMessage="1" showErrorMessage="1" errorTitle="Ошибка" error="Выберите значение из списка" prompt="Выберите значение из списка" sqref="F8">
      <formula1>DESCRIPTION_TERRITORY</formula1>
    </dataValidation>
    <dataValidation type="textLength" operator="lessThan" allowBlank="1" showInputMessage="1" showErrorMessage="1" error="Допускается ввод не более 900 символов!" sqref="J8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tabSelected="1" workbookViewId="0">
      <pane ySplit="1" topLeftCell="A5" activePane="bottomLeft" state="frozen"/>
      <selection pane="bottomLeft" activeCell="B11" sqref="B11"/>
    </sheetView>
  </sheetViews>
  <sheetFormatPr defaultRowHeight="15" x14ac:dyDescent="0.25"/>
  <cols>
    <col min="1" max="1" width="13.85546875" customWidth="1"/>
    <col min="2" max="2" width="22.140625" customWidth="1"/>
    <col min="3" max="3" width="40.28515625" customWidth="1"/>
    <col min="4" max="4" width="47" customWidth="1"/>
  </cols>
  <sheetData>
    <row r="1" spans="1:13" x14ac:dyDescent="0.25">
      <c r="A1" s="70"/>
      <c r="B1" s="70"/>
      <c r="C1" s="79"/>
      <c r="D1" s="77"/>
      <c r="E1" s="117"/>
      <c r="F1" s="118"/>
      <c r="G1" s="33"/>
      <c r="H1" s="47"/>
      <c r="I1" s="86" t="s">
        <v>15</v>
      </c>
      <c r="J1" s="47"/>
      <c r="K1" s="47" t="s">
        <v>15</v>
      </c>
      <c r="L1" s="47"/>
      <c r="M1" s="87"/>
    </row>
    <row r="3" spans="1:13" x14ac:dyDescent="0.25">
      <c r="A3" s="6"/>
      <c r="B3" s="6"/>
      <c r="C3" s="6"/>
      <c r="D3" s="6"/>
    </row>
    <row r="4" spans="1:13" x14ac:dyDescent="0.25">
      <c r="A4" s="88" t="s">
        <v>28</v>
      </c>
      <c r="B4" s="88"/>
      <c r="C4" s="88"/>
      <c r="D4" s="88"/>
    </row>
    <row r="5" spans="1:13" x14ac:dyDescent="0.25">
      <c r="A5" s="89" t="str">
        <f>IF(org=0,"Не определено",org)</f>
        <v>ПАО "Каневсксахар"</v>
      </c>
      <c r="B5" s="89"/>
      <c r="C5" s="89"/>
      <c r="D5" s="89"/>
    </row>
    <row r="6" spans="1:13" x14ac:dyDescent="0.25">
      <c r="A6" s="90"/>
      <c r="B6" s="91"/>
      <c r="C6" s="91"/>
      <c r="D6" s="91"/>
    </row>
    <row r="7" spans="1:13" x14ac:dyDescent="0.25">
      <c r="A7" s="92" t="s">
        <v>29</v>
      </c>
      <c r="B7" s="93"/>
      <c r="C7" s="93"/>
      <c r="D7" s="94"/>
    </row>
    <row r="8" spans="1:13" x14ac:dyDescent="0.25">
      <c r="A8" s="95" t="s">
        <v>30</v>
      </c>
      <c r="B8" s="95"/>
      <c r="C8" s="95"/>
      <c r="D8" s="96" t="s">
        <v>31</v>
      </c>
    </row>
    <row r="9" spans="1:13" ht="45" x14ac:dyDescent="0.25">
      <c r="A9" s="97" t="s">
        <v>5</v>
      </c>
      <c r="B9" s="98" t="s">
        <v>32</v>
      </c>
      <c r="C9" s="99" t="s">
        <v>33</v>
      </c>
      <c r="D9" s="100"/>
    </row>
    <row r="10" spans="1:13" x14ac:dyDescent="0.25">
      <c r="A10" s="101" t="s">
        <v>8</v>
      </c>
      <c r="B10" s="102">
        <v>2</v>
      </c>
      <c r="C10" s="103">
        <v>3</v>
      </c>
      <c r="D10" s="104">
        <v>4</v>
      </c>
    </row>
    <row r="11" spans="1:13" ht="60" x14ac:dyDescent="0.25">
      <c r="A11" s="105">
        <v>1</v>
      </c>
      <c r="B11" s="106" t="s">
        <v>34</v>
      </c>
      <c r="C11" s="107" t="str">
        <f>IF(form_up_date="","",form_up_date)</f>
        <v>29.10.2018</v>
      </c>
      <c r="D11" s="108" t="s">
        <v>35</v>
      </c>
    </row>
    <row r="12" spans="1:13" ht="112.5" x14ac:dyDescent="0.25">
      <c r="A12" s="105" t="s">
        <v>36</v>
      </c>
      <c r="B12" s="106" t="s">
        <v>37</v>
      </c>
      <c r="C12" s="107" t="s">
        <v>38</v>
      </c>
      <c r="D12" s="109" t="s">
        <v>39</v>
      </c>
    </row>
    <row r="13" spans="1:13" ht="56.25" x14ac:dyDescent="0.25">
      <c r="A13" s="105" t="s">
        <v>40</v>
      </c>
      <c r="B13" s="106" t="s">
        <v>41</v>
      </c>
      <c r="C13" s="107" t="s">
        <v>26</v>
      </c>
      <c r="D13" s="108" t="s">
        <v>42</v>
      </c>
    </row>
    <row r="14" spans="1:13" ht="45" x14ac:dyDescent="0.25">
      <c r="A14" s="105" t="s">
        <v>43</v>
      </c>
      <c r="B14" s="106" t="s">
        <v>44</v>
      </c>
      <c r="C14" s="110" t="s">
        <v>45</v>
      </c>
      <c r="D14" s="109"/>
    </row>
    <row r="15" spans="1:13" ht="30" x14ac:dyDescent="0.25">
      <c r="A15" s="111" t="str">
        <f>A14&amp;".1"</f>
        <v>4.1.1</v>
      </c>
      <c r="B15" s="112" t="s">
        <v>46</v>
      </c>
      <c r="C15" s="107" t="str">
        <f>IF(region_name="","",region_name)</f>
        <v>Краснодарский край</v>
      </c>
      <c r="D15" s="108" t="s">
        <v>47</v>
      </c>
    </row>
    <row r="16" spans="1:13" ht="75" x14ac:dyDescent="0.25">
      <c r="A16" s="105" t="s">
        <v>48</v>
      </c>
      <c r="B16" s="113" t="s">
        <v>49</v>
      </c>
      <c r="C16" s="107" t="s">
        <v>18</v>
      </c>
      <c r="D16" s="114" t="s">
        <v>50</v>
      </c>
    </row>
    <row r="17" spans="1:4" ht="168.75" x14ac:dyDescent="0.25">
      <c r="A17" s="105" t="s">
        <v>51</v>
      </c>
      <c r="B17" s="115" t="s">
        <v>52</v>
      </c>
      <c r="C17" s="107" t="s">
        <v>53</v>
      </c>
      <c r="D17" s="116" t="s">
        <v>54</v>
      </c>
    </row>
  </sheetData>
  <mergeCells count="5">
    <mergeCell ref="A4:D4"/>
    <mergeCell ref="A5:D5"/>
    <mergeCell ref="A7:D7"/>
    <mergeCell ref="A8:C8"/>
    <mergeCell ref="D8:D9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topLeftCell="A7" workbookViewId="0">
      <selection activeCell="A9" sqref="A9:XFD9"/>
    </sheetView>
  </sheetViews>
  <sheetFormatPr defaultRowHeight="15" x14ac:dyDescent="0.25"/>
  <cols>
    <col min="2" max="2" width="33.85546875" customWidth="1"/>
    <col min="4" max="4" width="27.5703125" customWidth="1"/>
    <col min="5" max="5" width="50.42578125" customWidth="1"/>
  </cols>
  <sheetData>
    <row r="1" spans="1:5" x14ac:dyDescent="0.25">
      <c r="A1" s="88">
        <f>[1]Титульный!B1</f>
        <v>0</v>
      </c>
      <c r="B1" s="88"/>
      <c r="C1" s="88"/>
      <c r="D1" s="88"/>
      <c r="E1" s="119"/>
    </row>
    <row r="2" spans="1:5" x14ac:dyDescent="0.25">
      <c r="A2" s="89" t="str">
        <f>IF(org=0,"Не определено",org)</f>
        <v>ПАО "Каневсксахар"</v>
      </c>
      <c r="B2" s="89"/>
      <c r="C2" s="89"/>
      <c r="D2" s="89"/>
      <c r="E2" s="119"/>
    </row>
    <row r="3" spans="1:5" x14ac:dyDescent="0.25">
      <c r="A3" s="6"/>
      <c r="B3" s="6"/>
      <c r="C3" s="6"/>
      <c r="D3" s="119">
        <v>22</v>
      </c>
      <c r="E3" s="120"/>
    </row>
    <row r="4" spans="1:5" ht="146.25" x14ac:dyDescent="0.25">
      <c r="A4" s="14" t="s">
        <v>5</v>
      </c>
      <c r="B4" s="121" t="s">
        <v>32</v>
      </c>
      <c r="C4" s="121" t="s">
        <v>55</v>
      </c>
      <c r="D4" s="122" t="s">
        <v>56</v>
      </c>
      <c r="E4" s="123" t="s">
        <v>31</v>
      </c>
    </row>
    <row r="5" spans="1:5" ht="22.5" x14ac:dyDescent="0.25">
      <c r="A5" s="14"/>
      <c r="B5" s="121"/>
      <c r="C5" s="121"/>
      <c r="D5" s="124" t="s">
        <v>33</v>
      </c>
      <c r="E5" s="95"/>
    </row>
    <row r="6" spans="1:5" x14ac:dyDescent="0.25">
      <c r="A6" s="63" t="s">
        <v>8</v>
      </c>
      <c r="B6" s="63" t="s">
        <v>9</v>
      </c>
      <c r="C6" s="63" t="s">
        <v>10</v>
      </c>
      <c r="D6" s="125" t="e">
        <f>#REF!&amp;".1"</f>
        <v>#REF!</v>
      </c>
      <c r="E6" s="126"/>
    </row>
    <row r="7" spans="1:5" ht="45" x14ac:dyDescent="0.25">
      <c r="A7" s="31">
        <v>1</v>
      </c>
      <c r="B7" s="127" t="s">
        <v>57</v>
      </c>
      <c r="C7" s="31" t="s">
        <v>58</v>
      </c>
      <c r="D7" s="128">
        <v>0</v>
      </c>
      <c r="E7" s="126" t="s">
        <v>59</v>
      </c>
    </row>
    <row r="8" spans="1:5" ht="45" x14ac:dyDescent="0.25">
      <c r="A8" s="31">
        <v>2</v>
      </c>
      <c r="B8" s="129" t="s">
        <v>60</v>
      </c>
      <c r="C8" s="31" t="s">
        <v>58</v>
      </c>
      <c r="D8" s="128">
        <v>0</v>
      </c>
      <c r="E8" s="126" t="s">
        <v>61</v>
      </c>
    </row>
    <row r="9" spans="1:5" ht="45" x14ac:dyDescent="0.25">
      <c r="A9" s="31">
        <v>3</v>
      </c>
      <c r="B9" s="129" t="s">
        <v>62</v>
      </c>
      <c r="C9" s="31" t="s">
        <v>58</v>
      </c>
      <c r="D9" s="128">
        <v>0</v>
      </c>
      <c r="E9" s="126" t="s">
        <v>63</v>
      </c>
    </row>
    <row r="10" spans="1:5" ht="67.5" x14ac:dyDescent="0.25">
      <c r="A10" s="31">
        <v>4</v>
      </c>
      <c r="B10" s="129" t="s">
        <v>64</v>
      </c>
      <c r="C10" s="31" t="s">
        <v>45</v>
      </c>
      <c r="D10" s="130"/>
      <c r="E10" s="126" t="s">
        <v>65</v>
      </c>
    </row>
    <row r="11" spans="1:5" ht="123.75" x14ac:dyDescent="0.25">
      <c r="A11" s="31">
        <v>5</v>
      </c>
      <c r="B11" s="129" t="s">
        <v>66</v>
      </c>
      <c r="C11" s="31" t="s">
        <v>67</v>
      </c>
      <c r="D11" s="131">
        <f>SUM(D12:D14)</f>
        <v>0</v>
      </c>
      <c r="E11" s="126" t="s">
        <v>68</v>
      </c>
    </row>
    <row r="12" spans="1:5" x14ac:dyDescent="0.25">
      <c r="A12" s="6" t="s">
        <v>69</v>
      </c>
      <c r="B12" s="132"/>
      <c r="C12" s="6"/>
      <c r="D12" s="6"/>
      <c r="E12" s="120"/>
    </row>
    <row r="13" spans="1:5" ht="112.5" x14ac:dyDescent="0.25">
      <c r="A13" s="105" t="s">
        <v>70</v>
      </c>
      <c r="B13" s="133" t="s">
        <v>71</v>
      </c>
      <c r="C13" s="31" t="s">
        <v>67</v>
      </c>
      <c r="D13" s="134">
        <v>0</v>
      </c>
      <c r="E13" s="126" t="s">
        <v>72</v>
      </c>
    </row>
  </sheetData>
  <mergeCells count="6">
    <mergeCell ref="A4:A5"/>
    <mergeCell ref="B4:B5"/>
    <mergeCell ref="C4:C5"/>
    <mergeCell ref="E4:E5"/>
    <mergeCell ref="A1:D1"/>
    <mergeCell ref="A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 D10">
      <formula1>900</formula1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МО</vt:lpstr>
      <vt:lpstr>Пр-во</vt:lpstr>
      <vt:lpstr>Обшая инф</vt:lpstr>
      <vt:lpstr>Заявки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2018-10-29T07:03:56Z</dcterms:modified>
</cp:coreProperties>
</file>